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Глава\Постановление\2020\УДС\"/>
    </mc:Choice>
  </mc:AlternateContent>
  <bookViews>
    <workbookView xWindow="0" yWindow="0" windowWidth="19200" windowHeight="12885"/>
  </bookViews>
  <sheets>
    <sheet name="ПП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52511"/>
</workbook>
</file>

<file path=xl/calcChain.xml><?xml version="1.0" encoding="utf-8"?>
<calcChain xmlns="http://schemas.openxmlformats.org/spreadsheetml/2006/main">
  <c r="K9" i="1" l="1"/>
  <c r="L9" i="1"/>
  <c r="J9" i="1"/>
  <c r="L12" i="1"/>
  <c r="J12" i="1"/>
  <c r="K12" i="1"/>
  <c r="M9" i="1"/>
  <c r="M12" i="1" l="1"/>
  <c r="M16" i="1" s="1"/>
  <c r="L16" i="1"/>
  <c r="K16" i="1"/>
  <c r="J16" i="1"/>
</calcChain>
</file>

<file path=xl/sharedStrings.xml><?xml version="1.0" encoding="utf-8"?>
<sst xmlns="http://schemas.openxmlformats.org/spreadsheetml/2006/main" count="44" uniqueCount="40">
  <si>
    <t>08</t>
  </si>
  <si>
    <t>№</t>
  </si>
  <si>
    <t xml:space="preserve">ГРБС 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</si>
  <si>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</si>
  <si>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</si>
  <si>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</si>
  <si>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</si>
  <si>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</si>
  <si>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</si>
  <si>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1</t>
  </si>
  <si>
    <t>0409</t>
  </si>
  <si>
    <t>36</t>
  </si>
  <si>
    <t>0010</t>
  </si>
  <si>
    <t>Итого  по задаче 1</t>
  </si>
  <si>
    <t>2</t>
  </si>
  <si>
    <t>2.1.</t>
  </si>
  <si>
    <t>Итого  по задаче 2</t>
  </si>
  <si>
    <t>Итого по подпрограмме</t>
  </si>
  <si>
    <t>в том числе:</t>
  </si>
  <si>
    <t>месный бюджет</t>
  </si>
  <si>
    <t>краевой бюджет</t>
  </si>
  <si>
    <t>Ожидаемый результат от реализации программного мероприятия
 (в натуральном выражении)</t>
  </si>
  <si>
    <t>Наименование  мероприятия</t>
  </si>
  <si>
    <t>Строительство тротуаров вблизи детских общеобразовательных учреждений</t>
  </si>
  <si>
    <t>Обустройство пешеходных переходов</t>
  </si>
  <si>
    <t>2020 год</t>
  </si>
  <si>
    <t>Цель. Осуществление обустройства регулируемых пешеходных переходов и пешеходных переходов, расположенных  в границе улично-дорожной сети около образовательных учреждений</t>
  </si>
  <si>
    <t>911</t>
  </si>
  <si>
    <t xml:space="preserve">установка ограждений на тротуарах </t>
  </si>
  <si>
    <t xml:space="preserve">установка тротуаров </t>
  </si>
  <si>
    <t>Приложение № 2 
к адресной программе «Обустройство и приведение в нормативное состояние пешеходных переходов на территории Такучетского сельсовета на 2020-2022 годы"</t>
  </si>
  <si>
    <t>Перечень мероприятий Программы «Обустройство и приведение в нормативное состояние пешеходных переходов на территории Такучетского  сельсовета на 2020-2022 годы»
с указанием объема средств на их реализацию и ожидаемых результатов</t>
  </si>
  <si>
    <t>2021 год</t>
  </si>
  <si>
    <t>2022год</t>
  </si>
  <si>
    <t>Итого на 2020 -2022 годы</t>
  </si>
  <si>
    <t>Задача 1. Выполнение работ по строительству, ремонту существующих тротуаров улично-дорожной сети</t>
  </si>
  <si>
    <t>1.1.</t>
  </si>
  <si>
    <t>Задача 2. Обустройство пешеходных переходов</t>
  </si>
  <si>
    <t>Администрация Такучетского сельсовета</t>
  </si>
  <si>
    <t>Администрация Такучетского 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</si>
</sst>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9" fillId="0" borderId="0"/>
  </cellStyleXfs>
  <cellXfs count="62">
    <xf numFmtId="0" fontId="0" fillId="0" borderId="0" xfId="0"/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0" fillId="0" borderId="4" xfId="0" applyBorder="1"/>
    <xf numFmtId="2" fontId="7" fillId="0" borderId="1" xfId="0" applyNumberFormat="1" applyFont="1" applyBorder="1" applyAlignment="1">
      <alignment vertical="top" wrapText="1"/>
    </xf>
    <xf numFmtId="0" fontId="0" fillId="0" borderId="5" xfId="0" applyBorder="1"/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91;&#1088;&#1072;&#1085;&#1086;&#1074;\Pr(2000)Tabl\9&#1072;&#1087;&#1088;2003\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7"/>
  <sheetViews>
    <sheetView tabSelected="1" view="pageBreakPreview" zoomScale="90" zoomScaleNormal="75" zoomScaleSheetLayoutView="90" workbookViewId="0">
      <selection sqref="A1:N17"/>
    </sheetView>
  </sheetViews>
  <sheetFormatPr defaultRowHeight="12.75" x14ac:dyDescent="0.2"/>
  <cols>
    <col min="1" max="1" width="7.7109375" customWidth="1"/>
    <col min="2" max="2" width="30.85546875" customWidth="1"/>
    <col min="3" max="3" width="16.140625" customWidth="1"/>
    <col min="5" max="5" width="9.5703125" customWidth="1"/>
    <col min="6" max="6" width="4.5703125" customWidth="1"/>
    <col min="7" max="7" width="6.42578125" customWidth="1"/>
    <col min="8" max="8" width="5.42578125" customWidth="1"/>
    <col min="10" max="10" width="13.5703125" customWidth="1"/>
    <col min="11" max="11" width="14.140625" customWidth="1"/>
    <col min="12" max="12" width="8.7109375" bestFit="1" customWidth="1"/>
    <col min="13" max="13" width="13.7109375" customWidth="1"/>
    <col min="14" max="14" width="19" customWidth="1"/>
  </cols>
  <sheetData>
    <row r="1" spans="1:14" ht="82.5" customHeight="1" x14ac:dyDescent="0.2">
      <c r="A1" s="1"/>
      <c r="B1" s="2"/>
      <c r="C1" s="2"/>
      <c r="D1" s="2"/>
      <c r="E1" s="51"/>
      <c r="F1" s="52"/>
      <c r="G1" s="52"/>
      <c r="H1" s="2"/>
      <c r="I1" s="2"/>
      <c r="J1" s="2"/>
      <c r="K1" s="2"/>
      <c r="L1" s="61" t="s">
        <v>30</v>
      </c>
      <c r="M1" s="61"/>
      <c r="N1" s="61"/>
    </row>
    <row r="2" spans="1:14" ht="68.25" customHeight="1" x14ac:dyDescent="0.2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x14ac:dyDescent="0.2">
      <c r="A3" s="1"/>
      <c r="B3" s="2"/>
      <c r="C3" s="2"/>
      <c r="D3" s="2"/>
      <c r="E3" s="3"/>
      <c r="F3" s="4" t="s">
        <v>0</v>
      </c>
      <c r="G3" s="3">
        <v>5</v>
      </c>
      <c r="H3" s="3"/>
      <c r="I3" s="3"/>
      <c r="J3" s="2"/>
      <c r="K3" s="2"/>
      <c r="L3" s="2"/>
      <c r="M3" s="2"/>
      <c r="N3" s="2"/>
    </row>
    <row r="4" spans="1:14" ht="15.75" x14ac:dyDescent="0.2">
      <c r="A4" s="54" t="s">
        <v>1</v>
      </c>
      <c r="B4" s="55" t="s">
        <v>22</v>
      </c>
      <c r="C4" s="57" t="s">
        <v>2</v>
      </c>
      <c r="D4" s="57" t="s">
        <v>3</v>
      </c>
      <c r="E4" s="57"/>
      <c r="F4" s="57"/>
      <c r="G4" s="57"/>
      <c r="H4" s="57"/>
      <c r="I4" s="57"/>
      <c r="J4" s="58" t="s">
        <v>4</v>
      </c>
      <c r="K4" s="59"/>
      <c r="L4" s="59"/>
      <c r="M4" s="60"/>
      <c r="N4" s="57" t="s">
        <v>21</v>
      </c>
    </row>
    <row r="5" spans="1:14" ht="82.5" customHeight="1" x14ac:dyDescent="0.2">
      <c r="A5" s="54"/>
      <c r="B5" s="56"/>
      <c r="C5" s="57"/>
      <c r="D5" s="5" t="s">
        <v>5</v>
      </c>
      <c r="E5" s="5" t="s">
        <v>6</v>
      </c>
      <c r="F5" s="58" t="s">
        <v>7</v>
      </c>
      <c r="G5" s="59"/>
      <c r="H5" s="60"/>
      <c r="I5" s="5" t="s">
        <v>8</v>
      </c>
      <c r="J5" s="43" t="s">
        <v>25</v>
      </c>
      <c r="K5" s="43" t="s">
        <v>32</v>
      </c>
      <c r="L5" s="43" t="s">
        <v>33</v>
      </c>
      <c r="M5" s="43" t="s">
        <v>34</v>
      </c>
      <c r="N5" s="57"/>
    </row>
    <row r="6" spans="1:14" ht="48.75" customHeight="1" x14ac:dyDescent="0.2">
      <c r="A6" s="6"/>
      <c r="B6" s="48" t="s">
        <v>26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"/>
    </row>
    <row r="7" spans="1:14" ht="31.5" customHeight="1" x14ac:dyDescent="0.2">
      <c r="A7" s="6" t="s">
        <v>9</v>
      </c>
      <c r="B7" s="48" t="s">
        <v>35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2"/>
    </row>
    <row r="8" spans="1:14" ht="88.5" customHeight="1" x14ac:dyDescent="0.2">
      <c r="A8" s="15" t="s">
        <v>36</v>
      </c>
      <c r="B8" s="39" t="s">
        <v>23</v>
      </c>
      <c r="C8" s="27" t="s">
        <v>39</v>
      </c>
      <c r="D8" s="22" t="s">
        <v>27</v>
      </c>
      <c r="E8" s="22" t="s">
        <v>10</v>
      </c>
      <c r="F8" s="28" t="s">
        <v>11</v>
      </c>
      <c r="G8" s="29">
        <v>5008</v>
      </c>
      <c r="H8" s="30" t="s">
        <v>12</v>
      </c>
      <c r="I8" s="24">
        <v>244</v>
      </c>
      <c r="J8" s="31">
        <v>0</v>
      </c>
      <c r="K8" s="31">
        <v>30</v>
      </c>
      <c r="L8" s="31"/>
      <c r="M8" s="31">
        <v>30</v>
      </c>
      <c r="N8" s="41" t="s">
        <v>29</v>
      </c>
    </row>
    <row r="9" spans="1:14" ht="22.5" customHeight="1" x14ac:dyDescent="0.2">
      <c r="A9" s="22"/>
      <c r="B9" s="32" t="s">
        <v>13</v>
      </c>
      <c r="C9" s="32"/>
      <c r="D9" s="33"/>
      <c r="E9" s="34"/>
      <c r="F9" s="34"/>
      <c r="G9" s="35"/>
      <c r="H9" s="36"/>
      <c r="I9" s="37"/>
      <c r="J9" s="14">
        <f>SUM(J8)</f>
        <v>0</v>
      </c>
      <c r="K9" s="14">
        <f t="shared" ref="K9:M9" si="0">SUM(K8)</f>
        <v>30</v>
      </c>
      <c r="L9" s="14">
        <f t="shared" si="0"/>
        <v>0</v>
      </c>
      <c r="M9" s="14">
        <f t="shared" si="0"/>
        <v>30</v>
      </c>
      <c r="N9" s="41"/>
    </row>
    <row r="10" spans="1:14" ht="30" customHeight="1" x14ac:dyDescent="0.2">
      <c r="A10" s="22" t="s">
        <v>14</v>
      </c>
      <c r="B10" s="45" t="s">
        <v>37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1"/>
    </row>
    <row r="11" spans="1:14" ht="70.5" customHeight="1" x14ac:dyDescent="0.2">
      <c r="A11" s="22" t="s">
        <v>15</v>
      </c>
      <c r="B11" s="40" t="s">
        <v>24</v>
      </c>
      <c r="C11" s="7" t="s">
        <v>38</v>
      </c>
      <c r="D11" s="44" t="s">
        <v>27</v>
      </c>
      <c r="E11" s="23" t="s">
        <v>10</v>
      </c>
      <c r="F11" s="8" t="s">
        <v>11</v>
      </c>
      <c r="G11" s="26">
        <v>5008</v>
      </c>
      <c r="H11" s="10" t="s">
        <v>12</v>
      </c>
      <c r="I11" s="25">
        <v>244</v>
      </c>
      <c r="J11" s="11">
        <v>0</v>
      </c>
      <c r="K11" s="11">
        <v>0</v>
      </c>
      <c r="L11" s="11">
        <v>100</v>
      </c>
      <c r="M11" s="11">
        <v>100</v>
      </c>
      <c r="N11" s="41" t="s">
        <v>28</v>
      </c>
    </row>
    <row r="12" spans="1:14" ht="17.25" customHeight="1" x14ac:dyDescent="0.2">
      <c r="A12" s="15"/>
      <c r="B12" s="32" t="s">
        <v>16</v>
      </c>
      <c r="C12" s="38"/>
      <c r="D12" s="32"/>
      <c r="E12" s="32"/>
      <c r="F12" s="34"/>
      <c r="G12" s="35"/>
      <c r="H12" s="37"/>
      <c r="I12" s="32"/>
      <c r="J12" s="14">
        <f>SUM(J11:J11)</f>
        <v>0</v>
      </c>
      <c r="K12" s="14">
        <f>SUM(K11:K11)</f>
        <v>0</v>
      </c>
      <c r="L12" s="14">
        <f>SUM(L11:L11)</f>
        <v>100</v>
      </c>
      <c r="M12" s="14">
        <f>SUM(M11:M11)</f>
        <v>100</v>
      </c>
      <c r="N12" s="12"/>
    </row>
    <row r="13" spans="1:14" ht="19.5" customHeight="1" x14ac:dyDescent="0.2">
      <c r="A13" s="6"/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7"/>
    </row>
    <row r="14" spans="1:14" ht="15.75" x14ac:dyDescent="0.2">
      <c r="A14" s="6"/>
      <c r="B14" s="7" t="s">
        <v>17</v>
      </c>
      <c r="C14" s="7"/>
      <c r="D14" s="7"/>
      <c r="E14" s="7"/>
      <c r="F14" s="8"/>
      <c r="G14" s="9"/>
      <c r="H14" s="13"/>
      <c r="I14" s="7"/>
      <c r="J14" s="14">
        <v>0</v>
      </c>
      <c r="K14" s="14">
        <v>30</v>
      </c>
      <c r="L14" s="14">
        <v>100</v>
      </c>
      <c r="M14" s="14">
        <v>130</v>
      </c>
      <c r="N14" s="7"/>
    </row>
    <row r="15" spans="1:14" ht="19.5" customHeight="1" x14ac:dyDescent="0.2">
      <c r="A15" s="6"/>
      <c r="B15" s="7" t="s">
        <v>18</v>
      </c>
      <c r="C15" s="7"/>
      <c r="D15" s="7"/>
      <c r="E15" s="7"/>
      <c r="F15" s="8"/>
      <c r="G15" s="9"/>
      <c r="H15" s="13"/>
      <c r="I15" s="7"/>
      <c r="J15" s="14"/>
      <c r="K15" s="14"/>
      <c r="L15" s="14"/>
      <c r="M15" s="18"/>
      <c r="N15" s="7"/>
    </row>
    <row r="16" spans="1:14" ht="19.5" customHeight="1" x14ac:dyDescent="0.2">
      <c r="A16" s="6"/>
      <c r="B16" s="7" t="s">
        <v>19</v>
      </c>
      <c r="C16" s="7"/>
      <c r="D16" s="7"/>
      <c r="E16" s="7"/>
      <c r="F16" s="8"/>
      <c r="G16" s="9"/>
      <c r="H16" s="13"/>
      <c r="I16" s="7"/>
      <c r="J16" s="14">
        <f>J14</f>
        <v>0</v>
      </c>
      <c r="K16" s="14">
        <f t="shared" ref="K16:M16" si="1">K14</f>
        <v>30</v>
      </c>
      <c r="L16" s="14">
        <f t="shared" si="1"/>
        <v>100</v>
      </c>
      <c r="M16" s="14">
        <f t="shared" si="1"/>
        <v>130</v>
      </c>
      <c r="N16" s="7"/>
    </row>
    <row r="17" spans="1:14" ht="20.25" customHeight="1" x14ac:dyDescent="0.2">
      <c r="A17" s="6"/>
      <c r="B17" s="7" t="s">
        <v>20</v>
      </c>
      <c r="C17" s="19"/>
      <c r="D17" s="19"/>
      <c r="E17" s="19"/>
      <c r="F17" s="19"/>
      <c r="G17" s="19"/>
      <c r="H17" s="19"/>
      <c r="I17" s="19"/>
      <c r="J17" s="20">
        <v>0</v>
      </c>
      <c r="K17" s="20">
        <v>0</v>
      </c>
      <c r="L17" s="20">
        <v>0</v>
      </c>
      <c r="M17" s="20">
        <v>0</v>
      </c>
      <c r="N17" s="21"/>
    </row>
  </sheetData>
  <mergeCells count="13">
    <mergeCell ref="B10:M10"/>
    <mergeCell ref="B6:M6"/>
    <mergeCell ref="B7:M7"/>
    <mergeCell ref="E1:G1"/>
    <mergeCell ref="L1:N1"/>
    <mergeCell ref="A2:N2"/>
    <mergeCell ref="A4:A5"/>
    <mergeCell ref="B4:B5"/>
    <mergeCell ref="C4:C5"/>
    <mergeCell ref="D4:I4"/>
    <mergeCell ref="J4:M4"/>
    <mergeCell ref="N4:N5"/>
    <mergeCell ref="F5:H5"/>
  </mergeCells>
  <pageMargins left="0.70866141732283472" right="0.19685039370078741" top="0.35433070866141736" bottom="0.23622047244094491" header="0.31496062992125984" footer="0.31496062992125984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2020-03-04T09:54:09Z</cp:lastPrinted>
  <dcterms:created xsi:type="dcterms:W3CDTF">2017-03-03T05:54:40Z</dcterms:created>
  <dcterms:modified xsi:type="dcterms:W3CDTF">2020-04-13T04:22:00Z</dcterms:modified>
</cp:coreProperties>
</file>